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AppData\Local\Microsoft\Windows\INetCache\Content.Outlook\HGK8U5O9\"/>
    </mc:Choice>
  </mc:AlternateContent>
  <bookViews>
    <workbookView xWindow="0" yWindow="0" windowWidth="20490" windowHeight="7755"/>
  </bookViews>
  <sheets>
    <sheet name="Cuadro Porcino 2" sheetId="5" r:id="rId1"/>
  </sheets>
  <definedNames>
    <definedName name="_xlnm.Print_Area" localSheetId="0">'Cuadro Porcino 2'!$A$1:$D$21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D17" i="5"/>
  <c r="D5" i="5"/>
  <c r="B4" i="5" l="1"/>
  <c r="D4" i="5" s="1"/>
  <c r="D14" i="5" l="1"/>
  <c r="D13" i="5"/>
  <c r="D12" i="5"/>
  <c r="D11" i="5"/>
  <c r="D10" i="5"/>
  <c r="D9" i="5"/>
  <c r="D8" i="5"/>
  <c r="D6" i="5"/>
</calcChain>
</file>

<file path=xl/sharedStrings.xml><?xml version="1.0" encoding="utf-8"?>
<sst xmlns="http://schemas.openxmlformats.org/spreadsheetml/2006/main" count="23" uniqueCount="22">
  <si>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</si>
  <si>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</si>
  <si>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</si>
  <si>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</si>
  <si>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</si>
  <si>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</si>
  <si>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</si>
  <si>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</si>
  <si>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</si>
  <si>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</si>
  <si>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Emberá</t>
  </si>
  <si>
    <t>Comarca Ngäbe Buglé</t>
  </si>
  <si>
    <t>Comarca Kuna Yala</t>
  </si>
  <si>
    <t>Provincia y comarca indígena</t>
  </si>
  <si>
    <t>Existencia de ganado porcino</t>
  </si>
  <si>
    <t>Variación porcentual</t>
  </si>
  <si>
    <t>TOTAL</t>
  </si>
  <si>
    <t>Cuadro 4. VARIACIÓN PORCENTUAL DE LA EXISTENCIA DE GANADO PORCINO EN LA REPÚBLICA, SEGÚN PROVINCIA Y COMARCA INDÍGENA:  
AÑOS 2021-22</t>
  </si>
  <si>
    <t>(E) Cifras estimadas.</t>
  </si>
  <si>
    <t>2022 (E)</t>
  </si>
  <si>
    <t>-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</si>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</sst>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ourie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3" fontId="2" fillId="3" borderId="8" xfId="0" applyNumberFormat="1" applyFont="1" applyFill="1" applyBorder="1"/>
    <xf numFmtId="0" fontId="2" fillId="3" borderId="0" xfId="0" applyFont="1" applyFill="1"/>
    <xf numFmtId="0" fontId="2" fillId="3" borderId="6" xfId="0" applyFont="1" applyFill="1" applyBorder="1"/>
    <xf numFmtId="3" fontId="2" fillId="3" borderId="2" xfId="0" applyNumberFormat="1" applyFont="1" applyFill="1" applyBorder="1"/>
    <xf numFmtId="164" fontId="2" fillId="3" borderId="9" xfId="0" applyNumberFormat="1" applyFont="1" applyFill="1" applyBorder="1" applyAlignment="1"/>
    <xf numFmtId="164" fontId="2" fillId="3" borderId="10" xfId="0" applyNumberFormat="1" applyFont="1" applyFill="1" applyBorder="1" applyAlignment="1"/>
    <xf numFmtId="3" fontId="6" fillId="0" borderId="0" xfId="33" applyNumberFormat="1" applyFont="1" applyFill="1" applyBorder="1" applyAlignment="1" applyProtection="1">
      <alignment horizontal="center"/>
    </xf>
    <xf numFmtId="0" fontId="0" fillId="3" borderId="0" xfId="0" applyFill="1"/>
    <xf numFmtId="3" fontId="5" fillId="3" borderId="0" xfId="33" applyNumberFormat="1" applyFont="1" applyFill="1" applyBorder="1" applyAlignment="1" applyProtection="1">
      <alignment horizontal="center"/>
    </xf>
    <xf numFmtId="3" fontId="6" fillId="3" borderId="0" xfId="33" applyNumberFormat="1" applyFont="1" applyFill="1" applyBorder="1" applyAlignment="1" applyProtection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/>
    <xf numFmtId="0" fontId="8" fillId="0" borderId="0" xfId="0" applyFont="1" applyFill="1"/>
    <xf numFmtId="164" fontId="2" fillId="3" borderId="9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justify"/>
    </xf>
    <xf numFmtId="0" fontId="8" fillId="3" borderId="0" xfId="0" applyFont="1" applyFill="1" applyAlignment="1"/>
    <xf numFmtId="0" fontId="0" fillId="3" borderId="0" xfId="0" applyFill="1" applyAlignment="1"/>
    <xf numFmtId="0" fontId="0" fillId="0" borderId="0" xfId="0" applyAlignment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41">
    <cellStyle name="Millares 2" xfId="31"/>
    <cellStyle name="Millares 2 2" xfId="37"/>
    <cellStyle name="Normal" xfId="0" builtinId="0"/>
    <cellStyle name="Normal 10" xfId="7"/>
    <cellStyle name="Normal 11" xfId="12"/>
    <cellStyle name="Normal 12" xfId="13"/>
    <cellStyle name="Normal 13" xfId="10"/>
    <cellStyle name="Normal 14" xfId="11"/>
    <cellStyle name="Normal 15" xfId="16"/>
    <cellStyle name="Normal 16" xfId="17"/>
    <cellStyle name="Normal 17" xfId="14"/>
    <cellStyle name="Normal 18" xfId="15"/>
    <cellStyle name="Normal 19" xfId="20"/>
    <cellStyle name="Normal 2" xfId="30"/>
    <cellStyle name="Normal 2 2" xfId="40"/>
    <cellStyle name="Normal 2 3" xfId="36"/>
    <cellStyle name="Normal 20" xfId="21"/>
    <cellStyle name="Normal 21" xfId="18"/>
    <cellStyle name="Normal 22" xfId="19"/>
    <cellStyle name="Normal 23" xfId="24"/>
    <cellStyle name="Normal 24" xfId="25"/>
    <cellStyle name="Normal 25" xfId="22"/>
    <cellStyle name="Normal 26" xfId="23"/>
    <cellStyle name="Normal 27" xfId="32"/>
    <cellStyle name="Normal 28" xfId="29"/>
    <cellStyle name="Normal 29" xfId="26"/>
    <cellStyle name="Normal 3" xfId="4"/>
    <cellStyle name="Normal 3 2" xfId="39"/>
    <cellStyle name="Normal 3 3" xfId="35"/>
    <cellStyle name="Normal 30" xfId="28"/>
    <cellStyle name="Normal 31" xfId="27"/>
    <cellStyle name="Normal 32" xfId="33"/>
    <cellStyle name="Normal 33" xfId="1"/>
    <cellStyle name="Normal 33 2" xfId="38"/>
    <cellStyle name="Normal 4" xfId="5"/>
    <cellStyle name="Normal 5" xfId="2"/>
    <cellStyle name="Normal 6" xfId="3"/>
    <cellStyle name="Normal 7" xfId="8"/>
    <cellStyle name="Normal 8" xfId="9"/>
    <cellStyle name="Normal 9" xfId="6"/>
    <cellStyle name="Porcentaje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6"/>
  <sheetViews>
    <sheetView tabSelected="1" zoomScaleNormal="100" workbookViewId="0">
      <selection activeCell="A20" sqref="A20"/>
    </sheetView>
  </sheetViews>
  <sheetFormatPr baseColWidth="10" defaultRowHeight="15" x14ac:dyDescent="0.25"/>
  <cols>
    <col min="1" max="1" width="30.42578125" customWidth="1"/>
    <col min="2" max="3" width="14.7109375" customWidth="1"/>
    <col min="4" max="4" width="14.28515625" customWidth="1"/>
  </cols>
  <sheetData>
    <row r="1" spans="1:19" ht="49.5" customHeight="1" x14ac:dyDescent="0.25">
      <c r="A1" s="28" t="s">
        <v>17</v>
      </c>
      <c r="B1" s="29"/>
      <c r="C1" s="29"/>
      <c r="D1" s="2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ht="39" customHeight="1" x14ac:dyDescent="0.25">
      <c r="A2" s="22" t="s">
        <v>13</v>
      </c>
      <c r="B2" s="24" t="s">
        <v>14</v>
      </c>
      <c r="C2" s="25"/>
      <c r="D2" s="26" t="s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9" ht="31.5" customHeight="1" x14ac:dyDescent="0.25">
      <c r="A3" s="23"/>
      <c r="B3" s="1">
        <v>2021</v>
      </c>
      <c r="C3" s="1" t="s">
        <v>19</v>
      </c>
      <c r="D3" s="27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9" ht="34.700000000000003" customHeight="1" x14ac:dyDescent="0.25">
      <c r="A4" s="13" t="s">
        <v>16</v>
      </c>
      <c r="B4" s="14">
        <f>SUM(B5:B17)</f>
        <v>403700</v>
      </c>
      <c r="C4" s="14">
        <v>417616</v>
      </c>
      <c r="D4" s="15">
        <f>((C4/B4)-1)*100</f>
        <v>3.4471141937082006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34.700000000000003" customHeight="1" x14ac:dyDescent="0.25">
      <c r="A5" s="2" t="s">
        <v>0</v>
      </c>
      <c r="B5" s="3">
        <v>9300</v>
      </c>
      <c r="C5" s="3">
        <v>8999</v>
      </c>
      <c r="D5" s="7">
        <f>((C5/B5)-1)*100</f>
        <v>-3.2365591397849447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ht="34.700000000000003" customHeight="1" x14ac:dyDescent="0.25">
      <c r="A6" s="2" t="s">
        <v>1</v>
      </c>
      <c r="B6" s="3">
        <v>28200</v>
      </c>
      <c r="C6" s="3">
        <v>30393</v>
      </c>
      <c r="D6" s="7">
        <f t="shared" ref="D6:D14" si="0">((C6/B6)-1)*100</f>
        <v>7.7765957446808587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ht="34.700000000000003" customHeight="1" x14ac:dyDescent="0.25">
      <c r="A7" s="2" t="s">
        <v>2</v>
      </c>
      <c r="B7" s="3">
        <v>18200</v>
      </c>
      <c r="C7" s="3">
        <v>18668</v>
      </c>
      <c r="D7" s="7">
        <f>((C7/B7)-1)*100</f>
        <v>2.5714285714285801</v>
      </c>
      <c r="E7" s="10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9"/>
    </row>
    <row r="8" spans="1:19" ht="34.700000000000003" customHeight="1" x14ac:dyDescent="0.25">
      <c r="A8" s="2" t="s">
        <v>3</v>
      </c>
      <c r="B8" s="3">
        <v>51000</v>
      </c>
      <c r="C8" s="3">
        <v>53215</v>
      </c>
      <c r="D8" s="7">
        <f t="shared" si="0"/>
        <v>4.3431372549019631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9" ht="34.700000000000003" customHeight="1" x14ac:dyDescent="0.25">
      <c r="A9" s="2" t="s">
        <v>4</v>
      </c>
      <c r="B9" s="3">
        <v>15500</v>
      </c>
      <c r="C9" s="3">
        <v>14476</v>
      </c>
      <c r="D9" s="7">
        <f t="shared" si="0"/>
        <v>-6.6064516129032302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ht="34.700000000000003" customHeight="1" x14ac:dyDescent="0.25">
      <c r="A10" s="2" t="s">
        <v>5</v>
      </c>
      <c r="B10" s="3">
        <v>26900</v>
      </c>
      <c r="C10" s="3">
        <v>28590</v>
      </c>
      <c r="D10" s="7">
        <f t="shared" si="0"/>
        <v>6.2825278810408891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9" ht="34.700000000000003" customHeight="1" x14ac:dyDescent="0.25">
      <c r="A11" s="2" t="s">
        <v>6</v>
      </c>
      <c r="B11" s="3">
        <v>132800</v>
      </c>
      <c r="C11" s="3">
        <v>141454</v>
      </c>
      <c r="D11" s="7">
        <f t="shared" si="0"/>
        <v>6.5165662650602307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9" ht="34.700000000000003" customHeight="1" x14ac:dyDescent="0.25">
      <c r="A12" s="2" t="s">
        <v>7</v>
      </c>
      <c r="B12" s="3">
        <v>25200</v>
      </c>
      <c r="C12" s="3">
        <v>26554</v>
      </c>
      <c r="D12" s="7">
        <f t="shared" si="0"/>
        <v>5.3730158730158628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9" ht="34.700000000000003" customHeight="1" x14ac:dyDescent="0.25">
      <c r="A13" s="2" t="s">
        <v>8</v>
      </c>
      <c r="B13" s="3">
        <v>52600</v>
      </c>
      <c r="C13" s="3">
        <v>49707</v>
      </c>
      <c r="D13" s="7">
        <f t="shared" si="0"/>
        <v>-5.5000000000000053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9" ht="34.700000000000003" customHeight="1" x14ac:dyDescent="0.25">
      <c r="A14" s="2" t="s">
        <v>9</v>
      </c>
      <c r="B14" s="3">
        <v>35400</v>
      </c>
      <c r="C14" s="3">
        <v>36543</v>
      </c>
      <c r="D14" s="7">
        <f t="shared" si="0"/>
        <v>3.2288135593220302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9" ht="34.700000000000003" customHeight="1" x14ac:dyDescent="0.25">
      <c r="A15" s="2" t="s">
        <v>12</v>
      </c>
      <c r="B15" s="3">
        <v>1000</v>
      </c>
      <c r="C15" s="3">
        <v>1000</v>
      </c>
      <c r="D15" s="17" t="s">
        <v>20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ht="34.700000000000003" customHeight="1" x14ac:dyDescent="0.25">
      <c r="A16" s="4" t="s">
        <v>10</v>
      </c>
      <c r="B16" s="3">
        <v>800</v>
      </c>
      <c r="C16" s="3">
        <v>800</v>
      </c>
      <c r="D16" s="17" t="s">
        <v>20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4.700000000000003" customHeight="1" x14ac:dyDescent="0.25">
      <c r="A17" s="5" t="s">
        <v>11</v>
      </c>
      <c r="B17" s="6">
        <v>6800</v>
      </c>
      <c r="C17" s="6">
        <v>7218</v>
      </c>
      <c r="D17" s="8">
        <f>((C17/B17)-1)*100</f>
        <v>6.1470588235294166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21" customFormat="1" ht="22.5" customHeight="1" x14ac:dyDescent="0.25">
      <c r="A18" s="18" t="s">
        <v>21</v>
      </c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x14ac:dyDescent="0.25">
      <c r="A19" s="16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</row>
    <row r="1199" spans="1:18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</row>
    <row r="1200" spans="1:18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</row>
    <row r="1201" spans="1:18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</row>
    <row r="1202" spans="1:18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</row>
    <row r="1203" spans="1:18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</row>
    <row r="1204" spans="1:18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</row>
    <row r="1205" spans="1:18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</row>
    <row r="1206" spans="1:18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</row>
    <row r="1207" spans="1:18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</row>
    <row r="1208" spans="1:18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</row>
    <row r="1209" spans="1:18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</row>
    <row r="1210" spans="1:18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</row>
    <row r="1211" spans="1:18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</row>
    <row r="1212" spans="1:18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</row>
    <row r="1213" spans="1:18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</row>
    <row r="1214" spans="1:18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</row>
    <row r="1215" spans="1:18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</row>
    <row r="1216" spans="1:18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</row>
    <row r="1217" spans="1:18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</row>
    <row r="1218" spans="1:18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</row>
    <row r="1219" spans="1:18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</row>
    <row r="1220" spans="1:18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</row>
    <row r="1221" spans="1:18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</row>
    <row r="1222" spans="1:18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</row>
    <row r="1223" spans="1:18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</row>
    <row r="1224" spans="1:18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</row>
    <row r="1225" spans="1:18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</row>
    <row r="1226" spans="1:18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</row>
    <row r="1227" spans="1:18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</row>
    <row r="1228" spans="1:18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</row>
    <row r="1229" spans="1:18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</row>
    <row r="1230" spans="1:18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</row>
    <row r="1231" spans="1:18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</row>
    <row r="1232" spans="1:18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</row>
    <row r="1233" spans="1:18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</row>
    <row r="1234" spans="1:18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</row>
    <row r="1235" spans="1:18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</row>
    <row r="1236" spans="1:18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</row>
    <row r="1237" spans="1:18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</row>
    <row r="1238" spans="1:18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</row>
    <row r="1239" spans="1:18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</row>
    <row r="1240" spans="1:18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</row>
    <row r="1241" spans="1:18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</row>
    <row r="1242" spans="1:18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</row>
    <row r="1243" spans="1:18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</row>
    <row r="1244" spans="1:18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</row>
    <row r="1245" spans="1:18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</row>
    <row r="1246" spans="1:18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</row>
    <row r="1247" spans="1:18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</row>
    <row r="1248" spans="1:18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</row>
    <row r="1249" spans="1:18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</row>
    <row r="1250" spans="1:18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</row>
    <row r="1251" spans="1:18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</row>
    <row r="1252" spans="1:18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</row>
    <row r="1253" spans="1:18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</row>
    <row r="1254" spans="1:18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</row>
    <row r="1255" spans="1:18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</row>
    <row r="1256" spans="1:18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</row>
    <row r="1257" spans="1:18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</row>
    <row r="1258" spans="1:18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</row>
    <row r="1259" spans="1:18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</row>
    <row r="1260" spans="1:18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</row>
    <row r="1261" spans="1:18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</row>
    <row r="1262" spans="1:18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</row>
    <row r="1263" spans="1:18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</row>
    <row r="1264" spans="1:18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</row>
    <row r="1265" spans="1:18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</row>
    <row r="1266" spans="1:18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</row>
    <row r="1267" spans="1:18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</row>
    <row r="1268" spans="1:18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</row>
    <row r="1269" spans="1:18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</row>
    <row r="1270" spans="1:18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</row>
    <row r="1271" spans="1:18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</row>
    <row r="1272" spans="1:18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</row>
    <row r="1273" spans="1:18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</row>
    <row r="1274" spans="1:18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</row>
    <row r="1275" spans="1:18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</row>
    <row r="1276" spans="1:18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</row>
    <row r="1277" spans="1:18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</row>
    <row r="1278" spans="1:18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</row>
    <row r="1279" spans="1:18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</row>
    <row r="1280" spans="1:18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</row>
    <row r="1281" spans="1:18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</row>
    <row r="1282" spans="1:18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</row>
    <row r="1283" spans="1:18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</row>
    <row r="1284" spans="1:18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</row>
    <row r="1285" spans="1:18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</row>
    <row r="1286" spans="1:18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</row>
    <row r="1287" spans="1:18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</row>
    <row r="1288" spans="1:18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</row>
    <row r="1289" spans="1:18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</row>
    <row r="1290" spans="1:18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</row>
    <row r="1291" spans="1:18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</row>
    <row r="1292" spans="1:18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</row>
    <row r="1293" spans="1:18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</row>
    <row r="1294" spans="1:18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</row>
    <row r="1295" spans="1:18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</row>
    <row r="1296" spans="1:18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</row>
    <row r="1297" spans="1:18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</row>
    <row r="1298" spans="1:18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</row>
    <row r="1299" spans="1:18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</row>
    <row r="1300" spans="1:18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</row>
    <row r="1301" spans="1:18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</row>
    <row r="1302" spans="1:18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</row>
    <row r="1303" spans="1:18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</row>
    <row r="1304" spans="1:18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</row>
    <row r="1305" spans="1:18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</row>
    <row r="1306" spans="1:18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</row>
    <row r="1307" spans="1:18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</row>
    <row r="1308" spans="1:18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</row>
    <row r="1309" spans="1:18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</row>
    <row r="1310" spans="1:18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</row>
    <row r="1311" spans="1:18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</row>
    <row r="1312" spans="1:18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</row>
    <row r="1313" spans="1:18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</row>
    <row r="1314" spans="1:18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</row>
    <row r="1315" spans="1:18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</row>
    <row r="1316" spans="1:18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</row>
    <row r="1317" spans="1:18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</row>
    <row r="1318" spans="1:18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</row>
    <row r="1319" spans="1:18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</row>
    <row r="1320" spans="1:18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</row>
    <row r="1321" spans="1:18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</row>
    <row r="1322" spans="1:18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</row>
    <row r="1323" spans="1:18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</row>
    <row r="1324" spans="1:18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</row>
    <row r="1325" spans="1:18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</row>
    <row r="1326" spans="1:18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</row>
    <row r="1327" spans="1:18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</row>
    <row r="1328" spans="1:18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</row>
    <row r="1329" spans="1:18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</row>
    <row r="1330" spans="1:18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</row>
    <row r="1331" spans="1:18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</row>
    <row r="1332" spans="1:18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</row>
    <row r="1333" spans="1:18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</row>
    <row r="1334" spans="1:18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</row>
    <row r="1335" spans="1:18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</row>
    <row r="1336" spans="1:18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</row>
    <row r="1337" spans="1:18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</row>
    <row r="1338" spans="1:18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</row>
    <row r="1339" spans="1:18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</row>
    <row r="1340" spans="1:18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</row>
    <row r="1341" spans="1:18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</row>
    <row r="1342" spans="1:18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</row>
    <row r="1343" spans="1:18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</row>
    <row r="1344" spans="1:18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</row>
    <row r="1345" spans="1:18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</row>
    <row r="1346" spans="1:18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</row>
    <row r="1347" spans="1:18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</row>
    <row r="1348" spans="1:18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</row>
    <row r="1349" spans="1:18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</row>
    <row r="1350" spans="1:18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</row>
    <row r="1351" spans="1:18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</row>
    <row r="1352" spans="1:18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</row>
    <row r="1353" spans="1:18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</row>
    <row r="1354" spans="1:18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</row>
    <row r="1355" spans="1:18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</row>
    <row r="1356" spans="1:18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</row>
    <row r="1357" spans="1:18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</row>
    <row r="1358" spans="1:18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</row>
    <row r="1359" spans="1:18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</row>
    <row r="1360" spans="1:18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</row>
    <row r="1361" spans="1:18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</row>
    <row r="1362" spans="1:18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</row>
    <row r="1363" spans="1:18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</row>
    <row r="1364" spans="1:18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</row>
    <row r="1365" spans="1:18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</row>
    <row r="1366" spans="1:18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</row>
    <row r="1367" spans="1:18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</row>
    <row r="1368" spans="1:18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</row>
    <row r="1369" spans="1:18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</row>
    <row r="1370" spans="1:18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</row>
    <row r="1371" spans="1:18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</row>
    <row r="1372" spans="1:18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</row>
    <row r="1373" spans="1:18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</row>
    <row r="1374" spans="1:18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</row>
    <row r="1375" spans="1:18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</row>
    <row r="1376" spans="1:18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</row>
    <row r="1377" spans="1:18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</row>
    <row r="1378" spans="1:18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</row>
    <row r="1379" spans="1:18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</row>
    <row r="1380" spans="1:18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</row>
    <row r="1381" spans="1:18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</row>
    <row r="1382" spans="1:18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</row>
    <row r="1383" spans="1:18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</row>
    <row r="1384" spans="1:18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</row>
    <row r="1385" spans="1:18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</row>
    <row r="1386" spans="1:18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</row>
    <row r="1387" spans="1:18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</row>
    <row r="1388" spans="1:18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</row>
    <row r="1389" spans="1:18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</row>
    <row r="1390" spans="1:18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</row>
    <row r="1391" spans="1:18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</row>
    <row r="1392" spans="1:18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</row>
    <row r="1393" spans="1:18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</row>
    <row r="1394" spans="1:18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</row>
    <row r="1395" spans="1:18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</row>
    <row r="1396" spans="1:18" x14ac:dyDescent="0.25">
      <c r="A1396" s="10"/>
      <c r="B1396" s="10"/>
      <c r="C1396" s="10"/>
      <c r="D1396" s="10"/>
      <c r="E1396" s="10"/>
    </row>
  </sheetData>
  <mergeCells count="4">
    <mergeCell ref="A2:A3"/>
    <mergeCell ref="B2:C2"/>
    <mergeCell ref="D2:D3"/>
    <mergeCell ref="A1:D1"/>
  </mergeCells>
  <printOptions horizontalCentered="1" verticalCentered="1"/>
  <pageMargins left="1.0236220472440944" right="0.9055118110236221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Porcino 2</vt:lpstr>
      <vt:lpstr>'Cuadro Porcino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JAVIER CASTILLO</cp:lastModifiedBy>
  <cp:lastPrinted>2023-10-31T16:07:21Z</cp:lastPrinted>
  <dcterms:created xsi:type="dcterms:W3CDTF">2023-10-09T13:51:04Z</dcterms:created>
  <dcterms:modified xsi:type="dcterms:W3CDTF">2023-11-14T16:30:32Z</dcterms:modified>
</cp:coreProperties>
</file>